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arquivos e documentos qualiprox\"/>
    </mc:Choice>
  </mc:AlternateContent>
  <xr:revisionPtr revIDLastSave="0" documentId="13_ncr:1_{A1C6510D-A51B-4AB8-AFB8-978D9140E9D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nstruções" sheetId="1" r:id="rId1"/>
    <sheet name="Cadastro" sheetId="2" r:id="rId2"/>
    <sheet name="Checklist" sheetId="3" r:id="rId3"/>
    <sheet name="Plano de Ação" sheetId="4" r:id="rId4"/>
    <sheet name="Cronograma" sheetId="5" r:id="rId5"/>
    <sheet name="Fontes" sheetId="6" r:id="rId6"/>
  </sheets>
  <definedNames>
    <definedName name="_xlnm._FilterDatabase" localSheetId="2" hidden="1">Checklist!$A$3:$I$55</definedName>
    <definedName name="_xlnm._FilterDatabase" localSheetId="4" hidden="1">Cronograma!$A$3:$G$13</definedName>
    <definedName name="_xlnm._FilterDatabase" localSheetId="3" hidden="1">'Plano de Ação'!$A$3:$J$23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B15" i="1"/>
  <c r="B14" i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Manus</author>
  </authors>
  <commentList>
    <comment ref="B1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Preencha como data no formato dd/mm/aaaa.</t>
        </r>
      </text>
    </comment>
    <comment ref="B13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Preencha como data no formato dd/mm/aaaa.</t>
        </r>
      </text>
    </comment>
    <comment ref="B14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Preencha como data no formato dd/mm/aaaa.</t>
        </r>
      </text>
    </comment>
  </commentList>
</comments>
</file>

<file path=xl/sharedStrings.xml><?xml version="1.0" encoding="utf-8"?>
<sst xmlns="http://schemas.openxmlformats.org/spreadsheetml/2006/main" count="415" uniqueCount="159">
  <si>
    <t>Checklist de Transição ISO 9001:2026</t>
  </si>
  <si>
    <t>Planilha editável para planejar, acompanhar e comprovar a transição do SGQ. Versão 1.0 — 29/09/2026.</t>
  </si>
  <si>
    <t>Como usar</t>
  </si>
  <si>
    <t>1. Preencha a aba Cadastro com os dados da organização e do certificado atual.</t>
  </si>
  <si>
    <t>2. Na aba Checklist, selecione o status de cada item e registre a evidência, o responsável e o prazo.</t>
  </si>
  <si>
    <t>3. Use a aba Plano de Ação para converter lacunas em ações acompanháveis.</t>
  </si>
  <si>
    <t>4. Use a aba Cronograma para controlar as principais etapas da transição.</t>
  </si>
  <si>
    <t>5. Consulte a aba Fontes e confirme o cronograma com o seu organismo de certificação.</t>
  </si>
  <si>
    <t>Resumo automático do checklist</t>
  </si>
  <si>
    <t>Indicador</t>
  </si>
  <si>
    <t>Resultado</t>
  </si>
  <si>
    <t>Total de itens</t>
  </si>
  <si>
    <t>Não iniciado</t>
  </si>
  <si>
    <t>Em andamento</t>
  </si>
  <si>
    <t>Implementado</t>
  </si>
  <si>
    <t>Verificado / eficaz</t>
  </si>
  <si>
    <t>Não aplicável</t>
  </si>
  <si>
    <t>Sem status</t>
  </si>
  <si>
    <t>Percentual verificado</t>
  </si>
  <si>
    <t>Observação</t>
  </si>
  <si>
    <t>Este material é uma ferramenta de apoio e não substitui a leitura da ISO 9001:2026, da ISO 9000:2026, dos documentos aplicáveis nem as orientações do organismo de certificação.</t>
  </si>
  <si>
    <t>Cadastro da organização</t>
  </si>
  <si>
    <t>Preencha os campos editáveis em azul claro.</t>
  </si>
  <si>
    <t>Organização</t>
  </si>
  <si>
    <t>Unidade(s) / local(is)</t>
  </si>
  <si>
    <t>Escopo do SGQ</t>
  </si>
  <si>
    <t>Responsável pela transição</t>
  </si>
  <si>
    <t>Organismo de certificação</t>
  </si>
  <si>
    <t>Número do certificado atual</t>
  </si>
  <si>
    <t>Data de validade do certificado</t>
  </si>
  <si>
    <t>Data planejada para auditoria de transição</t>
  </si>
  <si>
    <t>Data de conclusão deste checklist</t>
  </si>
  <si>
    <t>Observações</t>
  </si>
  <si>
    <t>Checklist de transição</t>
  </si>
  <si>
    <t>Selecione o status e preencha as colunas editáveis. Use filtros para acompanhar uma cláusula, tema ou responsável.</t>
  </si>
  <si>
    <t>Cláusula / etapa</t>
  </si>
  <si>
    <t>Tema</t>
  </si>
  <si>
    <t>Verificação</t>
  </si>
  <si>
    <t>Evidência / ação necessária</t>
  </si>
  <si>
    <t>Responsável</t>
  </si>
  <si>
    <t>Status</t>
  </si>
  <si>
    <t>Prazo</t>
  </si>
  <si>
    <t>Prioridade</t>
  </si>
  <si>
    <t>4</t>
  </si>
  <si>
    <t>Contexto da organização</t>
  </si>
  <si>
    <t>O contexto interno e externo foi revisado com base na realidade atual do negócio.</t>
  </si>
  <si>
    <t>Média</t>
  </si>
  <si>
    <t>A relevância da mudança climática foi avaliada e registrada, quando pertinente.</t>
  </si>
  <si>
    <t>As partes interessadas e seus requisitos relevantes foram revisados.</t>
  </si>
  <si>
    <t>O escopo do SGQ continua adequado, claro e disponível como informação documentada.</t>
  </si>
  <si>
    <t>Os processos, suas interações, entradas, saídas, critérios e indicadores foram confirmados.</t>
  </si>
  <si>
    <t>5</t>
  </si>
  <si>
    <t>Liderança</t>
  </si>
  <si>
    <t>A direção demonstra responsabilidade pela eficácia do SGQ.</t>
  </si>
  <si>
    <t>A cultura da qualidade e o comportamento ético são promovidos na organização.</t>
  </si>
  <si>
    <t>A política da qualidade é compatível com o contexto e a direção estratégica.</t>
  </si>
  <si>
    <t>A política é comunicada, entendida e aplicada nos níveis pertinentes.</t>
  </si>
  <si>
    <t>Responsabilidades e autoridades foram comunicadas e são compreendidas.</t>
  </si>
  <si>
    <t>6</t>
  </si>
  <si>
    <t>Planejamento</t>
  </si>
  <si>
    <t>A organização determinou riscos e oportunidades relevantes para o SGQ.</t>
  </si>
  <si>
    <t>Há tratamento planejado para riscos e ações para aproveitar oportunidades.</t>
  </si>
  <si>
    <t>Os objetivos da qualidade são mensuráveis, monitorados e coerentes com a política.</t>
  </si>
  <si>
    <t>As mudanças do SGQ são planejadas, avaliadas e implementadas de modo controlado.</t>
  </si>
  <si>
    <t>7</t>
  </si>
  <si>
    <t>Apoio</t>
  </si>
  <si>
    <t>Recursos, pessoas, infraestrutura e ambiente para operação dos processos são adequados.</t>
  </si>
  <si>
    <t>Competência necessária foi definida e as lacunas foram tratadas.</t>
  </si>
  <si>
    <t>A conscientização inclui cultura da qualidade, comportamento ético e impacto do trabalho.</t>
  </si>
  <si>
    <t>Os canais e critérios de comunicação interna e externa estão definidos.</t>
  </si>
  <si>
    <t>A informação documentada é criada, revisada, aprovada, protegida e disponibilizada conforme necessário.</t>
  </si>
  <si>
    <t>Conhecimento organizacional crítico está identificado, mantido e compartilhado.</t>
  </si>
  <si>
    <t>8</t>
  </si>
  <si>
    <t>Operação</t>
  </si>
  <si>
    <t>Os requisitos de produtos e serviços são determinados e revisados.</t>
  </si>
  <si>
    <t>A comunicação com o cliente trata de requisitos, mudanças, reclamações e retorno.</t>
  </si>
  <si>
    <t>Projeto e desenvolvimento, quando aplicável, possuem entradas, controles, saídas e mudanças controladas.</t>
  </si>
  <si>
    <t>Processos, produtos e serviços providos externamente são controlados conforme o risco.</t>
  </si>
  <si>
    <t>Produção ou prestação de serviço ocorre sob condições controladas.</t>
  </si>
  <si>
    <t>Liberação de produtos e serviços e tratamento de saídas não conformes estão controlados.</t>
  </si>
  <si>
    <t>9</t>
  </si>
  <si>
    <t>Avaliação de desempenho</t>
  </si>
  <si>
    <t>Indicadores, métodos, frequência e responsáveis por monitoramento e medição são adequados.</t>
  </si>
  <si>
    <t>A percepção do cliente é monitorada e analisada.</t>
  </si>
  <si>
    <t>O programa de auditoria interna considera importância, mudanças, resultados anteriores e riscos.</t>
  </si>
  <si>
    <t>Auditores são objetivos, imparciais e competentes.</t>
  </si>
  <si>
    <t>A análise crítica pela direção avalia adequação, suficiência, eficácia e alinhamento estratégico do SGQ.</t>
  </si>
  <si>
    <t>10</t>
  </si>
  <si>
    <t>Melhoria</t>
  </si>
  <si>
    <t>Não conformidades são tratadas com correção, análise de causa e ação quando necessária.</t>
  </si>
  <si>
    <t>A eficácia das ações é verificada e os riscos são atualizados quando necessário.</t>
  </si>
  <si>
    <t>O processo de melhoria contínua usa dados, resultados, contexto, riscos e oportunidades.</t>
  </si>
  <si>
    <t>Melhorias relacionadas a dados, tecnologias e mudanças do negócio são avaliadas quando pertinentes.</t>
  </si>
  <si>
    <t>GOV</t>
  </si>
  <si>
    <t>Governança</t>
  </si>
  <si>
    <t>A direção aprovou formalmente o projeto de transição.</t>
  </si>
  <si>
    <t>Foi nomeado um líder e uma equipe para a transição.</t>
  </si>
  <si>
    <t>O cronograma considera auditoria, correções e decisão de certificação.</t>
  </si>
  <si>
    <t>O organismo de certificação foi consultado sobre o método e o prazo de transição.</t>
  </si>
  <si>
    <t>Foram definidos recursos, orçamento, treinamento e disponibilidade das áreas.</t>
  </si>
  <si>
    <t>Foram identificados contratos, clientes ou requisitos de mercado que exigem certificado atualizado.</t>
  </si>
  <si>
    <t>Foi definido como serão controladas alterações no SGQ durante a transição.</t>
  </si>
  <si>
    <t>O plano prevê auditoria interna e análise crítica antes da auditoria de transição.</t>
  </si>
  <si>
    <t>MUD</t>
  </si>
  <si>
    <t>Mudanças 2026</t>
  </si>
  <si>
    <t>A liderança demonstra compromisso com a cultura da qualidade e o comportamento ético.</t>
  </si>
  <si>
    <t>A política está conectada ao contexto, à direção estratégica e aos objetivos do negócio.</t>
  </si>
  <si>
    <t>Riscos e oportunidades são determinados e tratados de forma clara e separada.</t>
  </si>
  <si>
    <t>As pessoas entendem sua contribuição, cultura da qualidade e comportamento ético.</t>
  </si>
  <si>
    <t>Mudanças no SGQ são planejadas, avaliadas e controladas para preservar os resultados pretendidos.</t>
  </si>
  <si>
    <t>O processo de melhoria considera contexto, riscos, oportunidades, dados e tecnologias quando pertinente.</t>
  </si>
  <si>
    <t>A equipe avaliou as orientações e conceitos esclarecidos no Anexo A.</t>
  </si>
  <si>
    <t>A organização manteve a análise de mudança climática incorporada ao contexto e às partes interessadas, quando pertinente.</t>
  </si>
  <si>
    <t>O SGQ considera dependência de dados, tecnologias, conhecimento organizacional e cadeia de suprimentos.</t>
  </si>
  <si>
    <t>Plano de ação</t>
  </si>
  <si>
    <t>Registre lacunas, decisões e melhorias identificadas na análise de impacto e na auditoria interna.</t>
  </si>
  <si>
    <t>Nº</t>
  </si>
  <si>
    <t>Origem / cláusula</t>
  </si>
  <si>
    <t>Lacuna / oportunidade</t>
  </si>
  <si>
    <t>Ação</t>
  </si>
  <si>
    <t>Evidência de conclusão</t>
  </si>
  <si>
    <t>Cronograma recomendado</t>
  </si>
  <si>
    <t>Adapte as datas ao ciclo do certificado e ao plano acordado com o organismo de certificação.</t>
  </si>
  <si>
    <t>Fase</t>
  </si>
  <si>
    <t>Entrega</t>
  </si>
  <si>
    <t>Data planejada</t>
  </si>
  <si>
    <t>Data realizada</t>
  </si>
  <si>
    <t>1</t>
  </si>
  <si>
    <t>Leitura da ISO 9001:2026 e alinhamento da direção</t>
  </si>
  <si>
    <t>2</t>
  </si>
  <si>
    <t>Análise de impacto e lacunas</t>
  </si>
  <si>
    <t>3</t>
  </si>
  <si>
    <t>Plano de ações e atualização do SGQ</t>
  </si>
  <si>
    <t>Treinamento e comunicação</t>
  </si>
  <si>
    <t>Implementação e coleta de evidências</t>
  </si>
  <si>
    <t>Auditoria interna</t>
  </si>
  <si>
    <t>Análise crítica pela direção</t>
  </si>
  <si>
    <t>Auditoria de transição</t>
  </si>
  <si>
    <t>Tratamento de constatações</t>
  </si>
  <si>
    <t>Recebimento e divulgação do certificado atualizado</t>
  </si>
  <si>
    <t>Fontes e notas de uso</t>
  </si>
  <si>
    <t>Informações consultadas em 29/09/2026. Verifique atualizações antes de tomar decisões sobre certificação.</t>
  </si>
  <si>
    <t>Fonte</t>
  </si>
  <si>
    <t>Título</t>
  </si>
  <si>
    <t>URL</t>
  </si>
  <si>
    <t>Uso no material</t>
  </si>
  <si>
    <t>ISO</t>
  </si>
  <si>
    <t>ISO 9001 — Quality management systems — Requirements</t>
  </si>
  <si>
    <t>https://www.iso.org/standard/9001</t>
  </si>
  <si>
    <t>Status de publicação, edição atual, substituição da edição 2015 e orientação geral de transição.</t>
  </si>
  <si>
    <t>ISO 9001:2026 — Quality management systems</t>
  </si>
  <si>
    <t>https://www.iso.org/quality-management/iso-9001-2026</t>
  </si>
  <si>
    <t>Principais mudanças, continuidade do modelo e cinco passos para a transição.</t>
  </si>
  <si>
    <t>DNV</t>
  </si>
  <si>
    <t>ISO 9001:2026 revision and transition</t>
  </si>
  <si>
    <t>https://www.dnv.us/assurance/Management-Systems/new-iso/transition/iso-9001-revision/</t>
  </si>
  <si>
    <t>Detalhes operacionais de transição e referência ao fim da validade dos certificados 2015 após 30/09/2029.</t>
  </si>
  <si>
    <t>Nota de uso</t>
  </si>
  <si>
    <t>Esta planilha é uma ferramenta de apoio. Não é uma cópia da norma, não reproduz o texto normativo e não substitui a avaliação do organismo de certificação.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</si>
</sst>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Arial"/>
    </font>
    <font>
      <i/>
      <sz val="10"/>
      <color rgb="FF404040"/>
      <name val="Arial"/>
    </font>
    <font>
      <b/>
      <sz val="13"/>
      <color rgb="FF17365D"/>
      <name val="Arial"/>
    </font>
    <font>
      <sz val="10"/>
      <name val="Arial"/>
    </font>
    <font>
      <b/>
      <sz val="11"/>
      <color rgb="FFFFFFFF"/>
      <name val="Arial"/>
    </font>
    <font>
      <sz val="10"/>
      <color rgb="FF1F1F1F"/>
      <name val="Arial"/>
    </font>
    <font>
      <b/>
      <sz val="11"/>
      <color rgb="FF17365D"/>
      <name val="Arial"/>
    </font>
    <font>
      <b/>
      <sz val="11"/>
      <color rgb="FF1F1F1F"/>
      <name val="Arial"/>
    </font>
    <font>
      <sz val="12"/>
      <color theme="10"/>
      <name val="Calibri"/>
      <family val="2"/>
      <scheme val="minor"/>
    </font>
    <font>
      <sz val="11"/>
      <color rgb="FF1F1F1F"/>
      <name val="Arial"/>
    </font>
    <font>
      <sz val="12"/>
      <color rgb="FF1F1F1F"/>
      <name val="Arial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AF3F8"/>
      </patternFill>
    </fill>
  </fills>
  <borders count="4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9" fontId="6" fillId="0" borderId="1" xfId="0" applyNumberFormat="1" applyFont="1" applyBorder="1" applyAlignment="1">
      <alignment vertical="top"/>
    </xf>
    <xf numFmtId="0" fontId="7" fillId="0" borderId="0" xfId="0" applyFont="1"/>
    <xf numFmtId="0" fontId="8" fillId="5" borderId="1" xfId="0" applyFont="1" applyFill="1" applyBorder="1"/>
    <xf numFmtId="0" fontId="10" fillId="6" borderId="1" xfId="0" applyFont="1" applyFill="1" applyBorder="1" applyAlignment="1">
      <alignment vertical="top" wrapText="1"/>
    </xf>
    <xf numFmtId="14" fontId="10" fillId="6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14" fontId="6" fillId="6" borderId="1" xfId="0" applyNumberFormat="1" applyFont="1" applyFill="1" applyBorder="1" applyAlignment="1">
      <alignment vertical="top"/>
    </xf>
    <xf numFmtId="0" fontId="6" fillId="6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/>
    </xf>
    <xf numFmtId="0" fontId="11" fillId="0" borderId="0" xfId="1" applyFont="1"/>
    <xf numFmtId="0" fontId="2" fillId="0" borderId="0" xfId="0" applyFont="1" applyAlignment="1">
      <alignment vertical="center" wrapText="1"/>
    </xf>
    <xf numFmtId="0" fontId="0" fillId="0" borderId="0" xfId="0"/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link" xfId="1" builtinId="8"/>
    <cellStyle name="Normal" xfId="0" builtinId="0"/>
  </cellStyles>
  <dxfs count="14"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2F2F2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D9EAF7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2F2F2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D9EAF7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nv.us/assurance/Management-Systems/new-iso/transition/iso-9001-revision/" TargetMode="External"/><Relationship Id="rId2" Type="http://schemas.openxmlformats.org/officeDocument/2006/relationships/hyperlink" Target="https://www.iso.org/quality-management/iso-9001-2026" TargetMode="External"/><Relationship Id="rId1" Type="http://schemas.openxmlformats.org/officeDocument/2006/relationships/hyperlink" Target="https://www.iso.org/standard/9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A1:H24"/>
  <sheetViews>
    <sheetView showGridLines="0" workbookViewId="0">
      <pane ySplit="11" topLeftCell="A12" activePane="bottomLeft" state="frozen"/>
      <selection pane="bottomLeft"/>
    </sheetView>
  </sheetViews>
  <sheetFormatPr defaultRowHeight="15" x14ac:dyDescent="0.25"/>
  <cols>
    <col min="1" max="1" width="32" customWidth="1"/>
    <col min="2" max="2" width="20" customWidth="1"/>
    <col min="3" max="8" width="14" customWidth="1"/>
  </cols>
  <sheetData>
    <row r="1" spans="1:8" ht="32.1" customHeight="1" x14ac:dyDescent="0.25">
      <c r="A1" s="17" t="s">
        <v>0</v>
      </c>
      <c r="B1" s="16"/>
      <c r="C1" s="16"/>
      <c r="D1" s="16"/>
      <c r="E1" s="16"/>
      <c r="F1" s="16"/>
      <c r="G1" s="16"/>
      <c r="H1" s="16"/>
    </row>
    <row r="2" spans="1:8" ht="27.95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</row>
    <row r="4" spans="1:8" ht="16.5" x14ac:dyDescent="0.25">
      <c r="A4" s="1" t="s">
        <v>2</v>
      </c>
    </row>
    <row r="5" spans="1:8" x14ac:dyDescent="0.25">
      <c r="A5" s="18" t="s">
        <v>3</v>
      </c>
      <c r="B5" s="16"/>
      <c r="C5" s="16"/>
      <c r="D5" s="16"/>
      <c r="E5" s="16"/>
      <c r="F5" s="16"/>
      <c r="G5" s="16"/>
      <c r="H5" s="16"/>
    </row>
    <row r="6" spans="1:8" x14ac:dyDescent="0.25">
      <c r="A6" s="18" t="s">
        <v>4</v>
      </c>
      <c r="B6" s="16"/>
      <c r="C6" s="16"/>
      <c r="D6" s="16"/>
      <c r="E6" s="16"/>
      <c r="F6" s="16"/>
      <c r="G6" s="16"/>
      <c r="H6" s="16"/>
    </row>
    <row r="7" spans="1:8" x14ac:dyDescent="0.25">
      <c r="A7" s="18" t="s">
        <v>5</v>
      </c>
      <c r="B7" s="16"/>
      <c r="C7" s="16"/>
      <c r="D7" s="16"/>
      <c r="E7" s="16"/>
      <c r="F7" s="16"/>
      <c r="G7" s="16"/>
      <c r="H7" s="16"/>
    </row>
    <row r="8" spans="1:8" x14ac:dyDescent="0.25">
      <c r="A8" s="18" t="s">
        <v>6</v>
      </c>
      <c r="B8" s="16"/>
      <c r="C8" s="16"/>
      <c r="D8" s="16"/>
      <c r="E8" s="16"/>
      <c r="F8" s="16"/>
      <c r="G8" s="16"/>
      <c r="H8" s="16"/>
    </row>
    <row r="9" spans="1:8" x14ac:dyDescent="0.25">
      <c r="A9" s="18" t="s">
        <v>7</v>
      </c>
      <c r="B9" s="16"/>
      <c r="C9" s="16"/>
      <c r="D9" s="16"/>
      <c r="E9" s="16"/>
      <c r="F9" s="16"/>
      <c r="G9" s="16"/>
      <c r="H9" s="16"/>
    </row>
    <row r="11" spans="1:8" ht="16.5" x14ac:dyDescent="0.25">
      <c r="A11" s="1" t="s">
        <v>8</v>
      </c>
    </row>
    <row r="12" spans="1:8" ht="30" customHeight="1" x14ac:dyDescent="0.25">
      <c r="A12" s="2" t="s">
        <v>9</v>
      </c>
      <c r="B12" s="2" t="s">
        <v>10</v>
      </c>
    </row>
    <row r="13" spans="1:8" x14ac:dyDescent="0.25">
      <c r="A13" s="3" t="s">
        <v>11</v>
      </c>
      <c r="B13" s="3">
        <f>COUNTA(Checklist!A4:A55)</f>
        <v>52</v>
      </c>
    </row>
    <row r="14" spans="1:8" x14ac:dyDescent="0.25">
      <c r="A14" s="3" t="s">
        <v>12</v>
      </c>
      <c r="B14" s="3">
        <f>COUNTIF(Checklist!F4:F55,"Não iniciado")</f>
        <v>52</v>
      </c>
    </row>
    <row r="15" spans="1:8" x14ac:dyDescent="0.25">
      <c r="A15" s="3" t="s">
        <v>13</v>
      </c>
      <c r="B15" s="3">
        <f>COUNTIF(Checklist!F4:F55,"Em andamento")</f>
        <v>0</v>
      </c>
    </row>
    <row r="16" spans="1:8" x14ac:dyDescent="0.25">
      <c r="A16" s="3" t="s">
        <v>14</v>
      </c>
      <c r="B16" s="3">
        <f>COUNTIF(Checklist!F4:F55,"Implementado")</f>
        <v>0</v>
      </c>
    </row>
    <row r="17" spans="1:8" x14ac:dyDescent="0.25">
      <c r="A17" s="3" t="s">
        <v>15</v>
      </c>
      <c r="B17" s="3">
        <f>COUNTIF(Checklist!F4:F55,"Verificado / eficaz")</f>
        <v>0</v>
      </c>
    </row>
    <row r="18" spans="1:8" x14ac:dyDescent="0.25">
      <c r="A18" s="3" t="s">
        <v>16</v>
      </c>
      <c r="B18" s="3">
        <f>COUNTIF(Checklist!F4:F55,"Não aplicável")</f>
        <v>0</v>
      </c>
    </row>
    <row r="19" spans="1:8" x14ac:dyDescent="0.25">
      <c r="A19" s="3" t="s">
        <v>17</v>
      </c>
      <c r="B19" s="3">
        <f>COUNTBLANK(Checklist!F4:F55)</f>
        <v>0</v>
      </c>
    </row>
    <row r="20" spans="1:8" x14ac:dyDescent="0.25">
      <c r="A20" s="3" t="s">
        <v>18</v>
      </c>
      <c r="B20" s="4">
        <f>IFERROR(COUNTIF(Checklist!F4:F55,"Verificado / eficaz")/COUNTA(Checklist!A4:A55),0)</f>
        <v>0</v>
      </c>
    </row>
    <row r="22" spans="1:8" x14ac:dyDescent="0.25">
      <c r="A22" s="5" t="s">
        <v>19</v>
      </c>
    </row>
    <row r="23" spans="1:8" x14ac:dyDescent="0.25">
      <c r="A23" s="19" t="s">
        <v>20</v>
      </c>
      <c r="B23" s="16"/>
      <c r="C23" s="16"/>
      <c r="D23" s="16"/>
      <c r="E23" s="16"/>
      <c r="F23" s="16"/>
      <c r="G23" s="16"/>
      <c r="H23" s="16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</sheetData>
  <mergeCells count="8">
    <mergeCell ref="A1:H1"/>
    <mergeCell ref="A9:H9"/>
    <mergeCell ref="A7:H7"/>
    <mergeCell ref="A2:H2"/>
    <mergeCell ref="A23:H24"/>
    <mergeCell ref="A5:H5"/>
    <mergeCell ref="A8:H8"/>
    <mergeCell ref="A6:H6"/>
  </mergeCells>
  <pageMargins left="0.25" right="0.25" top="0.5" bottom="0.5" header="0.5" footer="0.5"/>
  <pageSetup fitToHeight="0" orientation="portrait"/>
  <headerFooter>
    <oddFooter>&amp;CChecklist de Transição ISO 9001:2026&amp;RPágina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8"/>
    <pageSetUpPr fitToPage="1"/>
  </sheetPr>
  <dimension ref="A1:D15"/>
  <sheetViews>
    <sheetView showGridLines="0" tabSelected="1" workbookViewId="0">
      <pane ySplit="3" topLeftCell="A4" activePane="bottomLeft" state="frozen"/>
      <selection pane="bottomLeft" activeCell="A2" sqref="A2:D2"/>
    </sheetView>
  </sheetViews>
  <sheetFormatPr defaultRowHeight="15" x14ac:dyDescent="0.25"/>
  <cols>
    <col min="1" max="1" width="44.42578125" bestFit="1" customWidth="1"/>
    <col min="2" max="2" width="28" customWidth="1"/>
    <col min="3" max="4" width="20" customWidth="1"/>
  </cols>
  <sheetData>
    <row r="1" spans="1:4" ht="32.1" customHeight="1" x14ac:dyDescent="0.25">
      <c r="A1" s="23" t="s">
        <v>21</v>
      </c>
      <c r="B1" s="24"/>
      <c r="C1" s="24"/>
      <c r="D1" s="24"/>
    </row>
    <row r="2" spans="1:4" ht="27.95" customHeight="1" x14ac:dyDescent="0.25">
      <c r="A2" s="15" t="s">
        <v>22</v>
      </c>
      <c r="B2" s="16"/>
      <c r="C2" s="16"/>
      <c r="D2" s="16"/>
    </row>
    <row r="4" spans="1:4" x14ac:dyDescent="0.25">
      <c r="A4" s="6" t="s">
        <v>23</v>
      </c>
      <c r="B4" s="7"/>
    </row>
    <row r="5" spans="1:4" x14ac:dyDescent="0.25">
      <c r="A5" s="6" t="s">
        <v>24</v>
      </c>
      <c r="B5" s="7"/>
    </row>
    <row r="6" spans="1:4" x14ac:dyDescent="0.25">
      <c r="A6" s="6" t="s">
        <v>25</v>
      </c>
      <c r="B6" s="7"/>
    </row>
    <row r="7" spans="1:4" x14ac:dyDescent="0.25">
      <c r="A7" s="6" t="s">
        <v>26</v>
      </c>
      <c r="B7" s="7"/>
    </row>
    <row r="8" spans="1:4" x14ac:dyDescent="0.25">
      <c r="A8" s="6" t="s">
        <v>27</v>
      </c>
      <c r="B8" s="7"/>
    </row>
    <row r="9" spans="1:4" x14ac:dyDescent="0.25">
      <c r="A9" s="6" t="s">
        <v>28</v>
      </c>
      <c r="B9" s="7"/>
    </row>
    <row r="10" spans="1:4" x14ac:dyDescent="0.25">
      <c r="A10" s="6" t="s">
        <v>29</v>
      </c>
      <c r="B10" s="8"/>
    </row>
    <row r="11" spans="1:4" x14ac:dyDescent="0.25">
      <c r="A11" s="6" t="s">
        <v>30</v>
      </c>
      <c r="B11" s="8"/>
    </row>
    <row r="12" spans="1:4" x14ac:dyDescent="0.25">
      <c r="A12" s="6" t="s">
        <v>31</v>
      </c>
      <c r="B12" s="8"/>
    </row>
    <row r="13" spans="1:4" ht="27.95" customHeight="1" x14ac:dyDescent="0.25">
      <c r="A13" s="6" t="s">
        <v>32</v>
      </c>
      <c r="B13" s="20"/>
      <c r="C13" s="21"/>
      <c r="D13" s="22"/>
    </row>
    <row r="14" spans="1:4" ht="27.95" customHeight="1" x14ac:dyDescent="0.25">
      <c r="B14" s="16"/>
      <c r="C14" s="16"/>
      <c r="D14" s="16"/>
    </row>
    <row r="15" spans="1:4" ht="42" customHeight="1" x14ac:dyDescent="0.25">
      <c r="B15" s="16"/>
      <c r="C15" s="16"/>
      <c r="D15" s="16"/>
    </row>
  </sheetData>
  <mergeCells count="5">
    <mergeCell ref="A1:D1"/>
    <mergeCell ref="B14:D14"/>
    <mergeCell ref="B13:D13"/>
    <mergeCell ref="A2:D2"/>
    <mergeCell ref="B15:D15"/>
  </mergeCells>
  <pageMargins left="0.25" right="0.25" top="0.5" bottom="0.5" header="0.5" footer="0.5"/>
  <pageSetup fitToHeight="0" orientation="portrait"/>
  <headerFooter>
    <oddFooter>&amp;CChecklist de Transição ISO 9001:2026&amp;RPágina &amp;P de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  <pageSetUpPr fitToPage="1"/>
  </sheetPr>
  <dimension ref="A1:I55"/>
  <sheetViews>
    <sheetView showGridLines="0" workbookViewId="0">
      <pane ySplit="3" topLeftCell="A4" activePane="bottomLeft" state="frozen"/>
      <selection pane="bottomLeft" sqref="A1:I1"/>
    </sheetView>
  </sheetViews>
  <sheetFormatPr defaultRowHeight="15" x14ac:dyDescent="0.25"/>
  <cols>
    <col min="1" max="1" width="14" customWidth="1"/>
    <col min="2" max="2" width="24" customWidth="1"/>
    <col min="3" max="3" width="66" customWidth="1"/>
    <col min="4" max="4" width="36" customWidth="1"/>
    <col min="5" max="6" width="22" customWidth="1"/>
    <col min="7" max="7" width="13" customWidth="1"/>
    <col min="8" max="8" width="12" customWidth="1"/>
    <col min="9" max="9" width="28" customWidth="1"/>
  </cols>
  <sheetData>
    <row r="1" spans="1:9" ht="32.1" customHeight="1" x14ac:dyDescent="0.25">
      <c r="A1" s="17" t="s">
        <v>33</v>
      </c>
      <c r="B1" s="16"/>
      <c r="C1" s="16"/>
      <c r="D1" s="16"/>
      <c r="E1" s="16"/>
      <c r="F1" s="16"/>
      <c r="G1" s="16"/>
      <c r="H1" s="16"/>
      <c r="I1" s="16"/>
    </row>
    <row r="2" spans="1:9" ht="27.95" customHeight="1" x14ac:dyDescent="0.25">
      <c r="A2" s="15" t="s">
        <v>34</v>
      </c>
      <c r="B2" s="16"/>
      <c r="C2" s="16"/>
      <c r="D2" s="16"/>
      <c r="E2" s="16"/>
      <c r="F2" s="16"/>
      <c r="G2" s="16"/>
      <c r="H2" s="16"/>
      <c r="I2" s="16"/>
    </row>
    <row r="3" spans="1:9" ht="30" customHeight="1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32</v>
      </c>
    </row>
    <row r="4" spans="1:9" ht="25.5" x14ac:dyDescent="0.25">
      <c r="A4" s="9" t="s">
        <v>43</v>
      </c>
      <c r="B4" s="9" t="s">
        <v>44</v>
      </c>
      <c r="C4" s="9" t="s">
        <v>45</v>
      </c>
      <c r="D4" s="9"/>
      <c r="E4" s="9"/>
      <c r="F4" s="10" t="s">
        <v>12</v>
      </c>
      <c r="G4" s="11"/>
      <c r="H4" s="12" t="s">
        <v>46</v>
      </c>
      <c r="I4" s="12"/>
    </row>
    <row r="5" spans="1:9" ht="25.5" x14ac:dyDescent="0.25">
      <c r="A5" s="9" t="s">
        <v>43</v>
      </c>
      <c r="B5" s="9" t="s">
        <v>44</v>
      </c>
      <c r="C5" s="9" t="s">
        <v>47</v>
      </c>
      <c r="D5" s="9"/>
      <c r="E5" s="9"/>
      <c r="F5" s="10" t="s">
        <v>12</v>
      </c>
      <c r="G5" s="11"/>
      <c r="H5" s="12" t="s">
        <v>46</v>
      </c>
      <c r="I5" s="12"/>
    </row>
    <row r="6" spans="1:9" x14ac:dyDescent="0.25">
      <c r="A6" s="9" t="s">
        <v>43</v>
      </c>
      <c r="B6" s="9" t="s">
        <v>44</v>
      </c>
      <c r="C6" s="9" t="s">
        <v>48</v>
      </c>
      <c r="D6" s="9"/>
      <c r="E6" s="9"/>
      <c r="F6" s="10" t="s">
        <v>12</v>
      </c>
      <c r="G6" s="11"/>
      <c r="H6" s="12" t="s">
        <v>46</v>
      </c>
      <c r="I6" s="12"/>
    </row>
    <row r="7" spans="1:9" ht="25.5" x14ac:dyDescent="0.25">
      <c r="A7" s="9" t="s">
        <v>43</v>
      </c>
      <c r="B7" s="9" t="s">
        <v>44</v>
      </c>
      <c r="C7" s="9" t="s">
        <v>49</v>
      </c>
      <c r="D7" s="9"/>
      <c r="E7" s="9"/>
      <c r="F7" s="10" t="s">
        <v>12</v>
      </c>
      <c r="G7" s="11"/>
      <c r="H7" s="12" t="s">
        <v>46</v>
      </c>
      <c r="I7" s="12"/>
    </row>
    <row r="8" spans="1:9" ht="25.5" x14ac:dyDescent="0.25">
      <c r="A8" s="9" t="s">
        <v>43</v>
      </c>
      <c r="B8" s="9" t="s">
        <v>44</v>
      </c>
      <c r="C8" s="9" t="s">
        <v>50</v>
      </c>
      <c r="D8" s="9"/>
      <c r="E8" s="9"/>
      <c r="F8" s="10" t="s">
        <v>12</v>
      </c>
      <c r="G8" s="11"/>
      <c r="H8" s="12" t="s">
        <v>46</v>
      </c>
      <c r="I8" s="12"/>
    </row>
    <row r="9" spans="1:9" x14ac:dyDescent="0.25">
      <c r="A9" s="9" t="s">
        <v>51</v>
      </c>
      <c r="B9" s="9" t="s">
        <v>52</v>
      </c>
      <c r="C9" s="9" t="s">
        <v>53</v>
      </c>
      <c r="D9" s="9"/>
      <c r="E9" s="9"/>
      <c r="F9" s="10" t="s">
        <v>12</v>
      </c>
      <c r="G9" s="11"/>
      <c r="H9" s="12" t="s">
        <v>46</v>
      </c>
      <c r="I9" s="12"/>
    </row>
    <row r="10" spans="1:9" ht="25.5" x14ac:dyDescent="0.25">
      <c r="A10" s="9" t="s">
        <v>51</v>
      </c>
      <c r="B10" s="9" t="s">
        <v>52</v>
      </c>
      <c r="C10" s="9" t="s">
        <v>54</v>
      </c>
      <c r="D10" s="9"/>
      <c r="E10" s="9"/>
      <c r="F10" s="10" t="s">
        <v>12</v>
      </c>
      <c r="G10" s="11"/>
      <c r="H10" s="12" t="s">
        <v>46</v>
      </c>
      <c r="I10" s="12"/>
    </row>
    <row r="11" spans="1:9" x14ac:dyDescent="0.25">
      <c r="A11" s="9" t="s">
        <v>51</v>
      </c>
      <c r="B11" s="9" t="s">
        <v>52</v>
      </c>
      <c r="C11" s="9" t="s">
        <v>55</v>
      </c>
      <c r="D11" s="9"/>
      <c r="E11" s="9"/>
      <c r="F11" s="10" t="s">
        <v>12</v>
      </c>
      <c r="G11" s="11"/>
      <c r="H11" s="12" t="s">
        <v>46</v>
      </c>
      <c r="I11" s="12"/>
    </row>
    <row r="12" spans="1:9" x14ac:dyDescent="0.25">
      <c r="A12" s="9" t="s">
        <v>51</v>
      </c>
      <c r="B12" s="9" t="s">
        <v>52</v>
      </c>
      <c r="C12" s="9" t="s">
        <v>56</v>
      </c>
      <c r="D12" s="9"/>
      <c r="E12" s="9"/>
      <c r="F12" s="10" t="s">
        <v>12</v>
      </c>
      <c r="G12" s="11"/>
      <c r="H12" s="12" t="s">
        <v>46</v>
      </c>
      <c r="I12" s="12"/>
    </row>
    <row r="13" spans="1:9" x14ac:dyDescent="0.25">
      <c r="A13" s="9" t="s">
        <v>51</v>
      </c>
      <c r="B13" s="9" t="s">
        <v>52</v>
      </c>
      <c r="C13" s="9" t="s">
        <v>57</v>
      </c>
      <c r="D13" s="9"/>
      <c r="E13" s="9"/>
      <c r="F13" s="10" t="s">
        <v>12</v>
      </c>
      <c r="G13" s="11"/>
      <c r="H13" s="12" t="s">
        <v>46</v>
      </c>
      <c r="I13" s="12"/>
    </row>
    <row r="14" spans="1:9" x14ac:dyDescent="0.25">
      <c r="A14" s="9" t="s">
        <v>58</v>
      </c>
      <c r="B14" s="9" t="s">
        <v>59</v>
      </c>
      <c r="C14" s="9" t="s">
        <v>60</v>
      </c>
      <c r="D14" s="9"/>
      <c r="E14" s="9"/>
      <c r="F14" s="10" t="s">
        <v>12</v>
      </c>
      <c r="G14" s="11"/>
      <c r="H14" s="12" t="s">
        <v>46</v>
      </c>
      <c r="I14" s="12"/>
    </row>
    <row r="15" spans="1:9" x14ac:dyDescent="0.25">
      <c r="A15" s="9" t="s">
        <v>58</v>
      </c>
      <c r="B15" s="9" t="s">
        <v>59</v>
      </c>
      <c r="C15" s="9" t="s">
        <v>61</v>
      </c>
      <c r="D15" s="9"/>
      <c r="E15" s="9"/>
      <c r="F15" s="10" t="s">
        <v>12</v>
      </c>
      <c r="G15" s="11"/>
      <c r="H15" s="12" t="s">
        <v>46</v>
      </c>
      <c r="I15" s="12"/>
    </row>
    <row r="16" spans="1:9" ht="25.5" x14ac:dyDescent="0.25">
      <c r="A16" s="9" t="s">
        <v>58</v>
      </c>
      <c r="B16" s="9" t="s">
        <v>59</v>
      </c>
      <c r="C16" s="9" t="s">
        <v>62</v>
      </c>
      <c r="D16" s="9"/>
      <c r="E16" s="9"/>
      <c r="F16" s="10" t="s">
        <v>12</v>
      </c>
      <c r="G16" s="11"/>
      <c r="H16" s="12" t="s">
        <v>46</v>
      </c>
      <c r="I16" s="12"/>
    </row>
    <row r="17" spans="1:9" ht="25.5" x14ac:dyDescent="0.25">
      <c r="A17" s="9" t="s">
        <v>58</v>
      </c>
      <c r="B17" s="9" t="s">
        <v>59</v>
      </c>
      <c r="C17" s="9" t="s">
        <v>63</v>
      </c>
      <c r="D17" s="9"/>
      <c r="E17" s="9"/>
      <c r="F17" s="10" t="s">
        <v>12</v>
      </c>
      <c r="G17" s="11"/>
      <c r="H17" s="12" t="s">
        <v>46</v>
      </c>
      <c r="I17" s="12"/>
    </row>
    <row r="18" spans="1:9" ht="25.5" x14ac:dyDescent="0.25">
      <c r="A18" s="9" t="s">
        <v>64</v>
      </c>
      <c r="B18" s="9" t="s">
        <v>65</v>
      </c>
      <c r="C18" s="9" t="s">
        <v>66</v>
      </c>
      <c r="D18" s="9"/>
      <c r="E18" s="9"/>
      <c r="F18" s="10" t="s">
        <v>12</v>
      </c>
      <c r="G18" s="11"/>
      <c r="H18" s="12" t="s">
        <v>46</v>
      </c>
      <c r="I18" s="12"/>
    </row>
    <row r="19" spans="1:9" x14ac:dyDescent="0.25">
      <c r="A19" s="9" t="s">
        <v>64</v>
      </c>
      <c r="B19" s="9" t="s">
        <v>65</v>
      </c>
      <c r="C19" s="9" t="s">
        <v>67</v>
      </c>
      <c r="D19" s="9"/>
      <c r="E19" s="9"/>
      <c r="F19" s="10" t="s">
        <v>12</v>
      </c>
      <c r="G19" s="11"/>
      <c r="H19" s="12" t="s">
        <v>46</v>
      </c>
      <c r="I19" s="12"/>
    </row>
    <row r="20" spans="1:9" ht="25.5" x14ac:dyDescent="0.25">
      <c r="A20" s="9" t="s">
        <v>64</v>
      </c>
      <c r="B20" s="9" t="s">
        <v>65</v>
      </c>
      <c r="C20" s="9" t="s">
        <v>68</v>
      </c>
      <c r="D20" s="9"/>
      <c r="E20" s="9"/>
      <c r="F20" s="10" t="s">
        <v>12</v>
      </c>
      <c r="G20" s="11"/>
      <c r="H20" s="12" t="s">
        <v>46</v>
      </c>
      <c r="I20" s="12"/>
    </row>
    <row r="21" spans="1:9" x14ac:dyDescent="0.25">
      <c r="A21" s="9" t="s">
        <v>64</v>
      </c>
      <c r="B21" s="9" t="s">
        <v>65</v>
      </c>
      <c r="C21" s="9" t="s">
        <v>69</v>
      </c>
      <c r="D21" s="9"/>
      <c r="E21" s="9"/>
      <c r="F21" s="10" t="s">
        <v>12</v>
      </c>
      <c r="G21" s="11"/>
      <c r="H21" s="12" t="s">
        <v>46</v>
      </c>
      <c r="I21" s="12"/>
    </row>
    <row r="22" spans="1:9" ht="25.5" x14ac:dyDescent="0.25">
      <c r="A22" s="9" t="s">
        <v>64</v>
      </c>
      <c r="B22" s="9" t="s">
        <v>65</v>
      </c>
      <c r="C22" s="9" t="s">
        <v>70</v>
      </c>
      <c r="D22" s="9"/>
      <c r="E22" s="9"/>
      <c r="F22" s="10" t="s">
        <v>12</v>
      </c>
      <c r="G22" s="11"/>
      <c r="H22" s="12" t="s">
        <v>46</v>
      </c>
      <c r="I22" s="12"/>
    </row>
    <row r="23" spans="1:9" ht="25.5" x14ac:dyDescent="0.25">
      <c r="A23" s="9" t="s">
        <v>64</v>
      </c>
      <c r="B23" s="9" t="s">
        <v>65</v>
      </c>
      <c r="C23" s="9" t="s">
        <v>71</v>
      </c>
      <c r="D23" s="9"/>
      <c r="E23" s="9"/>
      <c r="F23" s="10" t="s">
        <v>12</v>
      </c>
      <c r="G23" s="11"/>
      <c r="H23" s="12" t="s">
        <v>46</v>
      </c>
      <c r="I23" s="12"/>
    </row>
    <row r="24" spans="1:9" x14ac:dyDescent="0.25">
      <c r="A24" s="9" t="s">
        <v>72</v>
      </c>
      <c r="B24" s="9" t="s">
        <v>73</v>
      </c>
      <c r="C24" s="9" t="s">
        <v>74</v>
      </c>
      <c r="D24" s="9"/>
      <c r="E24" s="9"/>
      <c r="F24" s="10" t="s">
        <v>12</v>
      </c>
      <c r="G24" s="11"/>
      <c r="H24" s="12" t="s">
        <v>46</v>
      </c>
      <c r="I24" s="12"/>
    </row>
    <row r="25" spans="1:9" ht="25.5" x14ac:dyDescent="0.25">
      <c r="A25" s="9" t="s">
        <v>72</v>
      </c>
      <c r="B25" s="9" t="s">
        <v>73</v>
      </c>
      <c r="C25" s="9" t="s">
        <v>75</v>
      </c>
      <c r="D25" s="9"/>
      <c r="E25" s="9"/>
      <c r="F25" s="10" t="s">
        <v>12</v>
      </c>
      <c r="G25" s="11"/>
      <c r="H25" s="12" t="s">
        <v>46</v>
      </c>
      <c r="I25" s="12"/>
    </row>
    <row r="26" spans="1:9" ht="25.5" x14ac:dyDescent="0.25">
      <c r="A26" s="9" t="s">
        <v>72</v>
      </c>
      <c r="B26" s="9" t="s">
        <v>73</v>
      </c>
      <c r="C26" s="9" t="s">
        <v>76</v>
      </c>
      <c r="D26" s="9"/>
      <c r="E26" s="9"/>
      <c r="F26" s="10" t="s">
        <v>12</v>
      </c>
      <c r="G26" s="11"/>
      <c r="H26" s="12" t="s">
        <v>46</v>
      </c>
      <c r="I26" s="12"/>
    </row>
    <row r="27" spans="1:9" ht="25.5" x14ac:dyDescent="0.25">
      <c r="A27" s="9" t="s">
        <v>72</v>
      </c>
      <c r="B27" s="9" t="s">
        <v>73</v>
      </c>
      <c r="C27" s="9" t="s">
        <v>77</v>
      </c>
      <c r="D27" s="9"/>
      <c r="E27" s="9"/>
      <c r="F27" s="10" t="s">
        <v>12</v>
      </c>
      <c r="G27" s="11"/>
      <c r="H27" s="12" t="s">
        <v>46</v>
      </c>
      <c r="I27" s="12"/>
    </row>
    <row r="28" spans="1:9" x14ac:dyDescent="0.25">
      <c r="A28" s="9" t="s">
        <v>72</v>
      </c>
      <c r="B28" s="9" t="s">
        <v>73</v>
      </c>
      <c r="C28" s="9" t="s">
        <v>78</v>
      </c>
      <c r="D28" s="9"/>
      <c r="E28" s="9"/>
      <c r="F28" s="10" t="s">
        <v>12</v>
      </c>
      <c r="G28" s="11"/>
      <c r="H28" s="12" t="s">
        <v>46</v>
      </c>
      <c r="I28" s="12"/>
    </row>
    <row r="29" spans="1:9" ht="25.5" x14ac:dyDescent="0.25">
      <c r="A29" s="9" t="s">
        <v>72</v>
      </c>
      <c r="B29" s="9" t="s">
        <v>73</v>
      </c>
      <c r="C29" s="9" t="s">
        <v>79</v>
      </c>
      <c r="D29" s="9"/>
      <c r="E29" s="9"/>
      <c r="F29" s="10" t="s">
        <v>12</v>
      </c>
      <c r="G29" s="11"/>
      <c r="H29" s="12" t="s">
        <v>46</v>
      </c>
      <c r="I29" s="12"/>
    </row>
    <row r="30" spans="1:9" ht="25.5" x14ac:dyDescent="0.25">
      <c r="A30" s="9" t="s">
        <v>80</v>
      </c>
      <c r="B30" s="9" t="s">
        <v>81</v>
      </c>
      <c r="C30" s="9" t="s">
        <v>82</v>
      </c>
      <c r="D30" s="9"/>
      <c r="E30" s="9"/>
      <c r="F30" s="10" t="s">
        <v>12</v>
      </c>
      <c r="G30" s="11"/>
      <c r="H30" s="12" t="s">
        <v>46</v>
      </c>
      <c r="I30" s="12"/>
    </row>
    <row r="31" spans="1:9" x14ac:dyDescent="0.25">
      <c r="A31" s="9" t="s">
        <v>80</v>
      </c>
      <c r="B31" s="9" t="s">
        <v>81</v>
      </c>
      <c r="C31" s="9" t="s">
        <v>83</v>
      </c>
      <c r="D31" s="9"/>
      <c r="E31" s="9"/>
      <c r="F31" s="10" t="s">
        <v>12</v>
      </c>
      <c r="G31" s="11"/>
      <c r="H31" s="12" t="s">
        <v>46</v>
      </c>
      <c r="I31" s="12"/>
    </row>
    <row r="32" spans="1:9" ht="25.5" x14ac:dyDescent="0.25">
      <c r="A32" s="9" t="s">
        <v>80</v>
      </c>
      <c r="B32" s="9" t="s">
        <v>81</v>
      </c>
      <c r="C32" s="9" t="s">
        <v>84</v>
      </c>
      <c r="D32" s="9"/>
      <c r="E32" s="9"/>
      <c r="F32" s="10" t="s">
        <v>12</v>
      </c>
      <c r="G32" s="11"/>
      <c r="H32" s="12" t="s">
        <v>46</v>
      </c>
      <c r="I32" s="12"/>
    </row>
    <row r="33" spans="1:9" x14ac:dyDescent="0.25">
      <c r="A33" s="9" t="s">
        <v>80</v>
      </c>
      <c r="B33" s="9" t="s">
        <v>81</v>
      </c>
      <c r="C33" s="9" t="s">
        <v>85</v>
      </c>
      <c r="D33" s="9"/>
      <c r="E33" s="9"/>
      <c r="F33" s="10" t="s">
        <v>12</v>
      </c>
      <c r="G33" s="11"/>
      <c r="H33" s="12" t="s">
        <v>46</v>
      </c>
      <c r="I33" s="12"/>
    </row>
    <row r="34" spans="1:9" ht="25.5" x14ac:dyDescent="0.25">
      <c r="A34" s="9" t="s">
        <v>80</v>
      </c>
      <c r="B34" s="9" t="s">
        <v>81</v>
      </c>
      <c r="C34" s="9" t="s">
        <v>86</v>
      </c>
      <c r="D34" s="9"/>
      <c r="E34" s="9"/>
      <c r="F34" s="10" t="s">
        <v>12</v>
      </c>
      <c r="G34" s="11"/>
      <c r="H34" s="12" t="s">
        <v>46</v>
      </c>
      <c r="I34" s="12"/>
    </row>
    <row r="35" spans="1:9" ht="25.5" x14ac:dyDescent="0.25">
      <c r="A35" s="9" t="s">
        <v>87</v>
      </c>
      <c r="B35" s="9" t="s">
        <v>88</v>
      </c>
      <c r="C35" s="9" t="s">
        <v>89</v>
      </c>
      <c r="D35" s="9"/>
      <c r="E35" s="9"/>
      <c r="F35" s="10" t="s">
        <v>12</v>
      </c>
      <c r="G35" s="11"/>
      <c r="H35" s="12" t="s">
        <v>46</v>
      </c>
      <c r="I35" s="12"/>
    </row>
    <row r="36" spans="1:9" ht="25.5" x14ac:dyDescent="0.25">
      <c r="A36" s="9" t="s">
        <v>87</v>
      </c>
      <c r="B36" s="9" t="s">
        <v>88</v>
      </c>
      <c r="C36" s="9" t="s">
        <v>90</v>
      </c>
      <c r="D36" s="9"/>
      <c r="E36" s="9"/>
      <c r="F36" s="10" t="s">
        <v>12</v>
      </c>
      <c r="G36" s="11"/>
      <c r="H36" s="12" t="s">
        <v>46</v>
      </c>
      <c r="I36" s="12"/>
    </row>
    <row r="37" spans="1:9" ht="25.5" x14ac:dyDescent="0.25">
      <c r="A37" s="9" t="s">
        <v>87</v>
      </c>
      <c r="B37" s="9" t="s">
        <v>88</v>
      </c>
      <c r="C37" s="9" t="s">
        <v>91</v>
      </c>
      <c r="D37" s="9"/>
      <c r="E37" s="9"/>
      <c r="F37" s="10" t="s">
        <v>12</v>
      </c>
      <c r="G37" s="11"/>
      <c r="H37" s="12" t="s">
        <v>46</v>
      </c>
      <c r="I37" s="12"/>
    </row>
    <row r="38" spans="1:9" ht="25.5" x14ac:dyDescent="0.25">
      <c r="A38" s="9" t="s">
        <v>87</v>
      </c>
      <c r="B38" s="9" t="s">
        <v>88</v>
      </c>
      <c r="C38" s="9" t="s">
        <v>92</v>
      </c>
      <c r="D38" s="9"/>
      <c r="E38" s="9"/>
      <c r="F38" s="10" t="s">
        <v>12</v>
      </c>
      <c r="G38" s="11"/>
      <c r="H38" s="12" t="s">
        <v>46</v>
      </c>
      <c r="I38" s="12"/>
    </row>
    <row r="39" spans="1:9" x14ac:dyDescent="0.25">
      <c r="A39" s="9" t="s">
        <v>93</v>
      </c>
      <c r="B39" s="9" t="s">
        <v>94</v>
      </c>
      <c r="C39" s="9" t="s">
        <v>95</v>
      </c>
      <c r="D39" s="9"/>
      <c r="E39" s="9"/>
      <c r="F39" s="10" t="s">
        <v>12</v>
      </c>
      <c r="G39" s="11"/>
      <c r="H39" s="12" t="s">
        <v>46</v>
      </c>
      <c r="I39" s="12"/>
    </row>
    <row r="40" spans="1:9" x14ac:dyDescent="0.25">
      <c r="A40" s="9" t="s">
        <v>93</v>
      </c>
      <c r="B40" s="9" t="s">
        <v>94</v>
      </c>
      <c r="C40" s="9" t="s">
        <v>96</v>
      </c>
      <c r="D40" s="9"/>
      <c r="E40" s="9"/>
      <c r="F40" s="10" t="s">
        <v>12</v>
      </c>
      <c r="G40" s="11"/>
      <c r="H40" s="12" t="s">
        <v>46</v>
      </c>
      <c r="I40" s="12"/>
    </row>
    <row r="41" spans="1:9" x14ac:dyDescent="0.25">
      <c r="A41" s="9" t="s">
        <v>93</v>
      </c>
      <c r="B41" s="9" t="s">
        <v>94</v>
      </c>
      <c r="C41" s="9" t="s">
        <v>97</v>
      </c>
      <c r="D41" s="9"/>
      <c r="E41" s="9"/>
      <c r="F41" s="10" t="s">
        <v>12</v>
      </c>
      <c r="G41" s="11"/>
      <c r="H41" s="12" t="s">
        <v>46</v>
      </c>
      <c r="I41" s="12"/>
    </row>
    <row r="42" spans="1:9" ht="25.5" x14ac:dyDescent="0.25">
      <c r="A42" s="9" t="s">
        <v>93</v>
      </c>
      <c r="B42" s="9" t="s">
        <v>94</v>
      </c>
      <c r="C42" s="9" t="s">
        <v>98</v>
      </c>
      <c r="D42" s="9"/>
      <c r="E42" s="9"/>
      <c r="F42" s="10" t="s">
        <v>12</v>
      </c>
      <c r="G42" s="11"/>
      <c r="H42" s="12" t="s">
        <v>46</v>
      </c>
      <c r="I42" s="12"/>
    </row>
    <row r="43" spans="1:9" ht="25.5" x14ac:dyDescent="0.25">
      <c r="A43" s="9" t="s">
        <v>93</v>
      </c>
      <c r="B43" s="9" t="s">
        <v>94</v>
      </c>
      <c r="C43" s="9" t="s">
        <v>99</v>
      </c>
      <c r="D43" s="9"/>
      <c r="E43" s="9"/>
      <c r="F43" s="10" t="s">
        <v>12</v>
      </c>
      <c r="G43" s="11"/>
      <c r="H43" s="12" t="s">
        <v>46</v>
      </c>
      <c r="I43" s="12"/>
    </row>
    <row r="44" spans="1:9" ht="25.5" x14ac:dyDescent="0.25">
      <c r="A44" s="9" t="s">
        <v>93</v>
      </c>
      <c r="B44" s="9" t="s">
        <v>94</v>
      </c>
      <c r="C44" s="9" t="s">
        <v>100</v>
      </c>
      <c r="D44" s="9"/>
      <c r="E44" s="9"/>
      <c r="F44" s="10" t="s">
        <v>12</v>
      </c>
      <c r="G44" s="11"/>
      <c r="H44" s="12" t="s">
        <v>46</v>
      </c>
      <c r="I44" s="12"/>
    </row>
    <row r="45" spans="1:9" ht="25.5" x14ac:dyDescent="0.25">
      <c r="A45" s="9" t="s">
        <v>93</v>
      </c>
      <c r="B45" s="9" t="s">
        <v>94</v>
      </c>
      <c r="C45" s="9" t="s">
        <v>101</v>
      </c>
      <c r="D45" s="9"/>
      <c r="E45" s="9"/>
      <c r="F45" s="10" t="s">
        <v>12</v>
      </c>
      <c r="G45" s="11"/>
      <c r="H45" s="12" t="s">
        <v>46</v>
      </c>
      <c r="I45" s="12"/>
    </row>
    <row r="46" spans="1:9" ht="25.5" x14ac:dyDescent="0.25">
      <c r="A46" s="9" t="s">
        <v>93</v>
      </c>
      <c r="B46" s="9" t="s">
        <v>94</v>
      </c>
      <c r="C46" s="9" t="s">
        <v>102</v>
      </c>
      <c r="D46" s="9"/>
      <c r="E46" s="9"/>
      <c r="F46" s="10" t="s">
        <v>12</v>
      </c>
      <c r="G46" s="11"/>
      <c r="H46" s="12" t="s">
        <v>46</v>
      </c>
      <c r="I46" s="12"/>
    </row>
    <row r="47" spans="1:9" ht="25.5" x14ac:dyDescent="0.25">
      <c r="A47" s="9" t="s">
        <v>103</v>
      </c>
      <c r="B47" s="9" t="s">
        <v>104</v>
      </c>
      <c r="C47" s="9" t="s">
        <v>105</v>
      </c>
      <c r="D47" s="9"/>
      <c r="E47" s="9"/>
      <c r="F47" s="10" t="s">
        <v>12</v>
      </c>
      <c r="G47" s="11"/>
      <c r="H47" s="12" t="s">
        <v>46</v>
      </c>
      <c r="I47" s="12"/>
    </row>
    <row r="48" spans="1:9" ht="25.5" x14ac:dyDescent="0.25">
      <c r="A48" s="9" t="s">
        <v>103</v>
      </c>
      <c r="B48" s="9" t="s">
        <v>104</v>
      </c>
      <c r="C48" s="9" t="s">
        <v>106</v>
      </c>
      <c r="D48" s="9"/>
      <c r="E48" s="9"/>
      <c r="F48" s="10" t="s">
        <v>12</v>
      </c>
      <c r="G48" s="11"/>
      <c r="H48" s="12" t="s">
        <v>46</v>
      </c>
      <c r="I48" s="12"/>
    </row>
    <row r="49" spans="1:9" ht="25.5" x14ac:dyDescent="0.25">
      <c r="A49" s="9" t="s">
        <v>103</v>
      </c>
      <c r="B49" s="9" t="s">
        <v>104</v>
      </c>
      <c r="C49" s="9" t="s">
        <v>107</v>
      </c>
      <c r="D49" s="9"/>
      <c r="E49" s="9"/>
      <c r="F49" s="10" t="s">
        <v>12</v>
      </c>
      <c r="G49" s="11"/>
      <c r="H49" s="12" t="s">
        <v>46</v>
      </c>
      <c r="I49" s="12"/>
    </row>
    <row r="50" spans="1:9" ht="25.5" x14ac:dyDescent="0.25">
      <c r="A50" s="9" t="s">
        <v>103</v>
      </c>
      <c r="B50" s="9" t="s">
        <v>104</v>
      </c>
      <c r="C50" s="9" t="s">
        <v>108</v>
      </c>
      <c r="D50" s="9"/>
      <c r="E50" s="9"/>
      <c r="F50" s="10" t="s">
        <v>12</v>
      </c>
      <c r="G50" s="11"/>
      <c r="H50" s="12" t="s">
        <v>46</v>
      </c>
      <c r="I50" s="12"/>
    </row>
    <row r="51" spans="1:9" ht="25.5" x14ac:dyDescent="0.25">
      <c r="A51" s="9" t="s">
        <v>103</v>
      </c>
      <c r="B51" s="9" t="s">
        <v>104</v>
      </c>
      <c r="C51" s="9" t="s">
        <v>109</v>
      </c>
      <c r="D51" s="9"/>
      <c r="E51" s="9"/>
      <c r="F51" s="10" t="s">
        <v>12</v>
      </c>
      <c r="G51" s="11"/>
      <c r="H51" s="12" t="s">
        <v>46</v>
      </c>
      <c r="I51" s="12"/>
    </row>
    <row r="52" spans="1:9" ht="25.5" x14ac:dyDescent="0.25">
      <c r="A52" s="9" t="s">
        <v>103</v>
      </c>
      <c r="B52" s="9" t="s">
        <v>104</v>
      </c>
      <c r="C52" s="9" t="s">
        <v>110</v>
      </c>
      <c r="D52" s="9"/>
      <c r="E52" s="9"/>
      <c r="F52" s="10" t="s">
        <v>12</v>
      </c>
      <c r="G52" s="11"/>
      <c r="H52" s="12" t="s">
        <v>46</v>
      </c>
      <c r="I52" s="12"/>
    </row>
    <row r="53" spans="1:9" x14ac:dyDescent="0.25">
      <c r="A53" s="9" t="s">
        <v>103</v>
      </c>
      <c r="B53" s="9" t="s">
        <v>104</v>
      </c>
      <c r="C53" s="9" t="s">
        <v>111</v>
      </c>
      <c r="D53" s="9"/>
      <c r="E53" s="9"/>
      <c r="F53" s="10" t="s">
        <v>12</v>
      </c>
      <c r="G53" s="11"/>
      <c r="H53" s="12" t="s">
        <v>46</v>
      </c>
      <c r="I53" s="12"/>
    </row>
    <row r="54" spans="1:9" ht="25.5" x14ac:dyDescent="0.25">
      <c r="A54" s="9" t="s">
        <v>103</v>
      </c>
      <c r="B54" s="9" t="s">
        <v>104</v>
      </c>
      <c r="C54" s="9" t="s">
        <v>112</v>
      </c>
      <c r="D54" s="9"/>
      <c r="E54" s="9"/>
      <c r="F54" s="10" t="s">
        <v>12</v>
      </c>
      <c r="G54" s="11"/>
      <c r="H54" s="12" t="s">
        <v>46</v>
      </c>
      <c r="I54" s="12"/>
    </row>
    <row r="55" spans="1:9" ht="25.5" x14ac:dyDescent="0.25">
      <c r="A55" s="9" t="s">
        <v>103</v>
      </c>
      <c r="B55" s="9" t="s">
        <v>104</v>
      </c>
      <c r="C55" s="9" t="s">
        <v>113</v>
      </c>
      <c r="D55" s="9"/>
      <c r="E55" s="9"/>
      <c r="F55" s="10" t="s">
        <v>12</v>
      </c>
      <c r="G55" s="11"/>
      <c r="H55" s="12" t="s">
        <v>46</v>
      </c>
      <c r="I55" s="12"/>
    </row>
  </sheetData>
  <autoFilter ref="A3:I55" xr:uid="{00000000-0009-0000-0000-000002000000}"/>
  <mergeCells count="2">
    <mergeCell ref="A1:I1"/>
    <mergeCell ref="A2:I2"/>
  </mergeCells>
  <conditionalFormatting sqref="F4:F55">
    <cfRule type="expression" dxfId="13" priority="1">
      <formula>F4="Não iniciado"</formula>
    </cfRule>
    <cfRule type="expression" dxfId="12" priority="2">
      <formula>F4="Em andamento"</formula>
    </cfRule>
    <cfRule type="expression" dxfId="11" priority="3">
      <formula>F4="Implementado"</formula>
    </cfRule>
    <cfRule type="expression" dxfId="10" priority="4">
      <formula>F4="Verificado / eficaz"</formula>
    </cfRule>
    <cfRule type="expression" dxfId="9" priority="5">
      <formula>F4="Não aplicável"</formula>
    </cfRule>
  </conditionalFormatting>
  <dataValidations count="2">
    <dataValidation type="list" allowBlank="1" errorTitle="Status inválido" error="Selecione uma opção da lista." promptTitle="Status" prompt="Escolha o status do item." sqref="F4:F55" xr:uid="{00000000-0002-0000-0200-000000000000}">
      <formula1>"Não iniciado,Em andamento,Implementado,Verificado / eficaz,Não aplicável"</formula1>
    </dataValidation>
    <dataValidation type="list" allowBlank="1" sqref="H4:H55" xr:uid="{00000000-0002-0000-0200-000001000000}">
      <formula1>"Alta,Média,Baixa"</formula1>
    </dataValidation>
  </dataValidations>
  <pageMargins left="0.25" right="0.25" top="0.5" bottom="0.5" header="0.5" footer="0.5"/>
  <pageSetup fitToHeight="0" orientation="landscape"/>
  <headerFooter>
    <oddFooter>&amp;CChecklist de Transição ISO 9001:2026&amp;RPágina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D7D31"/>
    <pageSetUpPr fitToPage="1"/>
  </sheetPr>
  <dimension ref="A1:J23"/>
  <sheetViews>
    <sheetView showGridLines="0" workbookViewId="0">
      <pane ySplit="3" topLeftCell="A7" activePane="bottomLeft" state="frozen"/>
      <selection pane="bottomLeft" sqref="A1:J1"/>
    </sheetView>
  </sheetViews>
  <sheetFormatPr defaultRowHeight="15" x14ac:dyDescent="0.25"/>
  <cols>
    <col min="1" max="1" width="7" customWidth="1"/>
    <col min="2" max="2" width="18" customWidth="1"/>
    <col min="3" max="3" width="32" customWidth="1"/>
    <col min="4" max="4" width="38" customWidth="1"/>
    <col min="5" max="5" width="12" customWidth="1"/>
    <col min="6" max="6" width="20" customWidth="1"/>
    <col min="7" max="7" width="13" customWidth="1"/>
    <col min="8" max="8" width="20" customWidth="1"/>
    <col min="9" max="9" width="34" customWidth="1"/>
    <col min="10" max="10" width="24" customWidth="1"/>
  </cols>
  <sheetData>
    <row r="1" spans="1:10" ht="32.1" customHeight="1" x14ac:dyDescent="0.25">
      <c r="A1" s="23" t="s">
        <v>114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7.95" customHeight="1" x14ac:dyDescent="0.25">
      <c r="A2" s="15" t="s">
        <v>115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30" customHeight="1" x14ac:dyDescent="0.25">
      <c r="A3" s="2" t="s">
        <v>116</v>
      </c>
      <c r="B3" s="2" t="s">
        <v>117</v>
      </c>
      <c r="C3" s="2" t="s">
        <v>118</v>
      </c>
      <c r="D3" s="2" t="s">
        <v>119</v>
      </c>
      <c r="E3" s="2" t="s">
        <v>42</v>
      </c>
      <c r="F3" s="2" t="s">
        <v>39</v>
      </c>
      <c r="G3" s="2" t="s">
        <v>41</v>
      </c>
      <c r="H3" s="2" t="s">
        <v>40</v>
      </c>
      <c r="I3" s="2" t="s">
        <v>120</v>
      </c>
      <c r="J3" s="2" t="s">
        <v>32</v>
      </c>
    </row>
    <row r="4" spans="1:10" x14ac:dyDescent="0.25">
      <c r="A4" s="3">
        <v>1</v>
      </c>
      <c r="B4" s="12"/>
      <c r="C4" s="12"/>
      <c r="D4" s="12"/>
      <c r="E4" s="13" t="s">
        <v>46</v>
      </c>
      <c r="F4" s="12"/>
      <c r="G4" s="11"/>
      <c r="H4" s="12" t="s">
        <v>12</v>
      </c>
      <c r="I4" s="12"/>
      <c r="J4" s="12"/>
    </row>
    <row r="5" spans="1:10" x14ac:dyDescent="0.25">
      <c r="A5" s="3">
        <v>2</v>
      </c>
      <c r="B5" s="12"/>
      <c r="C5" s="12"/>
      <c r="D5" s="12"/>
      <c r="E5" s="13" t="s">
        <v>46</v>
      </c>
      <c r="F5" s="12"/>
      <c r="G5" s="11"/>
      <c r="H5" s="12" t="s">
        <v>12</v>
      </c>
      <c r="I5" s="12"/>
      <c r="J5" s="12"/>
    </row>
    <row r="6" spans="1:10" x14ac:dyDescent="0.25">
      <c r="A6" s="3">
        <v>3</v>
      </c>
      <c r="B6" s="12"/>
      <c r="C6" s="12"/>
      <c r="D6" s="12"/>
      <c r="E6" s="13" t="s">
        <v>46</v>
      </c>
      <c r="F6" s="12"/>
      <c r="G6" s="11"/>
      <c r="H6" s="12" t="s">
        <v>12</v>
      </c>
      <c r="I6" s="12"/>
      <c r="J6" s="12"/>
    </row>
    <row r="7" spans="1:10" x14ac:dyDescent="0.25">
      <c r="A7" s="3">
        <v>4</v>
      </c>
      <c r="B7" s="12"/>
      <c r="C7" s="12"/>
      <c r="D7" s="12"/>
      <c r="E7" s="13" t="s">
        <v>46</v>
      </c>
      <c r="F7" s="12"/>
      <c r="G7" s="11"/>
      <c r="H7" s="12" t="s">
        <v>12</v>
      </c>
      <c r="I7" s="12"/>
      <c r="J7" s="12"/>
    </row>
    <row r="8" spans="1:10" x14ac:dyDescent="0.25">
      <c r="A8" s="3">
        <v>5</v>
      </c>
      <c r="B8" s="12"/>
      <c r="C8" s="12"/>
      <c r="D8" s="12"/>
      <c r="E8" s="13" t="s">
        <v>46</v>
      </c>
      <c r="F8" s="12"/>
      <c r="G8" s="11"/>
      <c r="H8" s="12" t="s">
        <v>12</v>
      </c>
      <c r="I8" s="12"/>
      <c r="J8" s="12"/>
    </row>
    <row r="9" spans="1:10" x14ac:dyDescent="0.25">
      <c r="A9" s="3">
        <v>6</v>
      </c>
      <c r="B9" s="12"/>
      <c r="C9" s="12"/>
      <c r="D9" s="12"/>
      <c r="E9" s="13" t="s">
        <v>46</v>
      </c>
      <c r="F9" s="12"/>
      <c r="G9" s="11"/>
      <c r="H9" s="12" t="s">
        <v>12</v>
      </c>
      <c r="I9" s="12"/>
      <c r="J9" s="12"/>
    </row>
    <row r="10" spans="1:10" x14ac:dyDescent="0.25">
      <c r="A10" s="3">
        <v>7</v>
      </c>
      <c r="B10" s="12"/>
      <c r="C10" s="12"/>
      <c r="D10" s="12"/>
      <c r="E10" s="13" t="s">
        <v>46</v>
      </c>
      <c r="F10" s="12"/>
      <c r="G10" s="11"/>
      <c r="H10" s="12" t="s">
        <v>12</v>
      </c>
      <c r="I10" s="12"/>
      <c r="J10" s="12"/>
    </row>
    <row r="11" spans="1:10" x14ac:dyDescent="0.25">
      <c r="A11" s="3">
        <v>8</v>
      </c>
      <c r="B11" s="12"/>
      <c r="C11" s="12"/>
      <c r="D11" s="12"/>
      <c r="E11" s="13" t="s">
        <v>46</v>
      </c>
      <c r="F11" s="12"/>
      <c r="G11" s="11"/>
      <c r="H11" s="12" t="s">
        <v>12</v>
      </c>
      <c r="I11" s="12"/>
      <c r="J11" s="12"/>
    </row>
    <row r="12" spans="1:10" x14ac:dyDescent="0.25">
      <c r="A12" s="3">
        <v>9</v>
      </c>
      <c r="B12" s="12"/>
      <c r="C12" s="12"/>
      <c r="D12" s="12"/>
      <c r="E12" s="13" t="s">
        <v>46</v>
      </c>
      <c r="F12" s="12"/>
      <c r="G12" s="11"/>
      <c r="H12" s="12" t="s">
        <v>12</v>
      </c>
      <c r="I12" s="12"/>
      <c r="J12" s="12"/>
    </row>
    <row r="13" spans="1:10" x14ac:dyDescent="0.25">
      <c r="A13" s="3">
        <v>10</v>
      </c>
      <c r="B13" s="12"/>
      <c r="C13" s="12"/>
      <c r="D13" s="12"/>
      <c r="E13" s="13" t="s">
        <v>46</v>
      </c>
      <c r="F13" s="12"/>
      <c r="G13" s="11"/>
      <c r="H13" s="12" t="s">
        <v>12</v>
      </c>
      <c r="I13" s="12"/>
      <c r="J13" s="12"/>
    </row>
    <row r="14" spans="1:10" x14ac:dyDescent="0.25">
      <c r="A14" s="3">
        <v>11</v>
      </c>
      <c r="B14" s="12"/>
      <c r="C14" s="12"/>
      <c r="D14" s="12"/>
      <c r="E14" s="13" t="s">
        <v>46</v>
      </c>
      <c r="F14" s="12"/>
      <c r="G14" s="11"/>
      <c r="H14" s="12" t="s">
        <v>12</v>
      </c>
      <c r="I14" s="12"/>
      <c r="J14" s="12"/>
    </row>
    <row r="15" spans="1:10" x14ac:dyDescent="0.25">
      <c r="A15" s="3">
        <v>12</v>
      </c>
      <c r="B15" s="12"/>
      <c r="C15" s="12"/>
      <c r="D15" s="12"/>
      <c r="E15" s="13" t="s">
        <v>46</v>
      </c>
      <c r="F15" s="12"/>
      <c r="G15" s="11"/>
      <c r="H15" s="12" t="s">
        <v>12</v>
      </c>
      <c r="I15" s="12"/>
      <c r="J15" s="12"/>
    </row>
    <row r="16" spans="1:10" x14ac:dyDescent="0.25">
      <c r="A16" s="3">
        <v>13</v>
      </c>
      <c r="B16" s="12"/>
      <c r="C16" s="12"/>
      <c r="D16" s="12"/>
      <c r="E16" s="13" t="s">
        <v>46</v>
      </c>
      <c r="F16" s="12"/>
      <c r="G16" s="11"/>
      <c r="H16" s="12" t="s">
        <v>12</v>
      </c>
      <c r="I16" s="12"/>
      <c r="J16" s="12"/>
    </row>
    <row r="17" spans="1:10" x14ac:dyDescent="0.25">
      <c r="A17" s="3">
        <v>14</v>
      </c>
      <c r="B17" s="12"/>
      <c r="C17" s="12"/>
      <c r="D17" s="12"/>
      <c r="E17" s="13" t="s">
        <v>46</v>
      </c>
      <c r="F17" s="12"/>
      <c r="G17" s="11"/>
      <c r="H17" s="12" t="s">
        <v>12</v>
      </c>
      <c r="I17" s="12"/>
      <c r="J17" s="12"/>
    </row>
    <row r="18" spans="1:10" x14ac:dyDescent="0.25">
      <c r="A18" s="3">
        <v>15</v>
      </c>
      <c r="B18" s="12"/>
      <c r="C18" s="12"/>
      <c r="D18" s="12"/>
      <c r="E18" s="13" t="s">
        <v>46</v>
      </c>
      <c r="F18" s="12"/>
      <c r="G18" s="11"/>
      <c r="H18" s="12" t="s">
        <v>12</v>
      </c>
      <c r="I18" s="12"/>
      <c r="J18" s="12"/>
    </row>
    <row r="19" spans="1:10" x14ac:dyDescent="0.25">
      <c r="A19" s="3">
        <v>16</v>
      </c>
      <c r="B19" s="12"/>
      <c r="C19" s="12"/>
      <c r="D19" s="12"/>
      <c r="E19" s="13" t="s">
        <v>46</v>
      </c>
      <c r="F19" s="12"/>
      <c r="G19" s="11"/>
      <c r="H19" s="12" t="s">
        <v>12</v>
      </c>
      <c r="I19" s="12"/>
      <c r="J19" s="12"/>
    </row>
    <row r="20" spans="1:10" x14ac:dyDescent="0.25">
      <c r="A20" s="3">
        <v>17</v>
      </c>
      <c r="B20" s="12"/>
      <c r="C20" s="12"/>
      <c r="D20" s="12"/>
      <c r="E20" s="13" t="s">
        <v>46</v>
      </c>
      <c r="F20" s="12"/>
      <c r="G20" s="11"/>
      <c r="H20" s="12" t="s">
        <v>12</v>
      </c>
      <c r="I20" s="12"/>
      <c r="J20" s="12"/>
    </row>
    <row r="21" spans="1:10" x14ac:dyDescent="0.25">
      <c r="A21" s="3">
        <v>18</v>
      </c>
      <c r="B21" s="12"/>
      <c r="C21" s="12"/>
      <c r="D21" s="12"/>
      <c r="E21" s="13" t="s">
        <v>46</v>
      </c>
      <c r="F21" s="12"/>
      <c r="G21" s="11"/>
      <c r="H21" s="12" t="s">
        <v>12</v>
      </c>
      <c r="I21" s="12"/>
      <c r="J21" s="12"/>
    </row>
    <row r="22" spans="1:10" x14ac:dyDescent="0.25">
      <c r="A22" s="3">
        <v>19</v>
      </c>
      <c r="B22" s="12"/>
      <c r="C22" s="12"/>
      <c r="D22" s="12"/>
      <c r="E22" s="13" t="s">
        <v>46</v>
      </c>
      <c r="F22" s="12"/>
      <c r="G22" s="11"/>
      <c r="H22" s="12" t="s">
        <v>12</v>
      </c>
      <c r="I22" s="12"/>
      <c r="J22" s="12"/>
    </row>
    <row r="23" spans="1:10" x14ac:dyDescent="0.25">
      <c r="A23" s="3">
        <v>20</v>
      </c>
      <c r="B23" s="12"/>
      <c r="C23" s="12"/>
      <c r="D23" s="12"/>
      <c r="E23" s="13" t="s">
        <v>46</v>
      </c>
      <c r="F23" s="12"/>
      <c r="G23" s="11"/>
      <c r="H23" s="12" t="s">
        <v>12</v>
      </c>
      <c r="I23" s="12"/>
      <c r="J23" s="12"/>
    </row>
  </sheetData>
  <autoFilter ref="A3:J23" xr:uid="{00000000-0009-0000-0000-000003000000}"/>
  <mergeCells count="2">
    <mergeCell ref="A1:J1"/>
    <mergeCell ref="A2:J2"/>
  </mergeCells>
  <conditionalFormatting sqref="H4:H23">
    <cfRule type="expression" dxfId="8" priority="1">
      <formula>H4="Não iniciado"</formula>
    </cfRule>
    <cfRule type="expression" dxfId="7" priority="2">
      <formula>H4="Em andamento"</formula>
    </cfRule>
    <cfRule type="expression" dxfId="6" priority="3">
      <formula>H4="Implementado"</formula>
    </cfRule>
    <cfRule type="expression" dxfId="5" priority="4">
      <formula>H4="Verificado / eficaz"</formula>
    </cfRule>
    <cfRule type="expression" dxfId="4" priority="5">
      <formula>H4="Não aplicável"</formula>
    </cfRule>
  </conditionalFormatting>
  <dataValidations count="2">
    <dataValidation type="list" allowBlank="1" errorTitle="Status inválido" error="Selecione uma opção da lista." promptTitle="Status" prompt="Escolha o status do item." sqref="H4:H23" xr:uid="{00000000-0002-0000-0300-000000000000}">
      <formula1>"Não iniciado,Em andamento,Implementado,Verificado / eficaz,Não aplicável"</formula1>
    </dataValidation>
    <dataValidation type="list" allowBlank="1" sqref="E4:E23" xr:uid="{00000000-0002-0000-0300-000001000000}">
      <formula1>"Alta,Média,Baixa"</formula1>
    </dataValidation>
  </dataValidations>
  <pageMargins left="0.25" right="0.25" top="0.5" bottom="0.5" header="0.5" footer="0.5"/>
  <pageSetup fitToHeight="0" orientation="landscape"/>
  <headerFooter>
    <oddFooter>&amp;CChecklist de Transição ISO 9001:2026&amp;RPágina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G13"/>
  <sheetViews>
    <sheetView showGridLines="0" workbookViewId="0">
      <pane ySplit="3" topLeftCell="A4" activePane="bottomLeft" state="frozen"/>
      <selection pane="bottomLeft" sqref="A1:G1"/>
    </sheetView>
  </sheetViews>
  <sheetFormatPr defaultRowHeight="15" x14ac:dyDescent="0.25"/>
  <cols>
    <col min="1" max="1" width="9" customWidth="1"/>
    <col min="2" max="2" width="48" customWidth="1"/>
    <col min="3" max="4" width="16" customWidth="1"/>
    <col min="5" max="5" width="22" customWidth="1"/>
    <col min="6" max="6" width="18" customWidth="1"/>
    <col min="7" max="7" width="34" customWidth="1"/>
  </cols>
  <sheetData>
    <row r="1" spans="1:7" ht="32.1" customHeight="1" x14ac:dyDescent="0.25">
      <c r="A1" s="23" t="s">
        <v>121</v>
      </c>
      <c r="B1" s="24"/>
      <c r="C1" s="24"/>
      <c r="D1" s="24"/>
      <c r="E1" s="24"/>
      <c r="F1" s="24"/>
      <c r="G1" s="24"/>
    </row>
    <row r="2" spans="1:7" ht="27.95" customHeight="1" x14ac:dyDescent="0.25">
      <c r="A2" s="15" t="s">
        <v>122</v>
      </c>
      <c r="B2" s="16"/>
      <c r="C2" s="16"/>
      <c r="D2" s="16"/>
      <c r="E2" s="16"/>
      <c r="F2" s="16"/>
      <c r="G2" s="16"/>
    </row>
    <row r="3" spans="1:7" ht="30" customHeight="1" x14ac:dyDescent="0.25">
      <c r="A3" s="2" t="s">
        <v>123</v>
      </c>
      <c r="B3" s="2" t="s">
        <v>124</v>
      </c>
      <c r="C3" s="2" t="s">
        <v>125</v>
      </c>
      <c r="D3" s="2" t="s">
        <v>126</v>
      </c>
      <c r="E3" s="2" t="s">
        <v>39</v>
      </c>
      <c r="F3" s="2" t="s">
        <v>40</v>
      </c>
      <c r="G3" s="2" t="s">
        <v>32</v>
      </c>
    </row>
    <row r="4" spans="1:7" x14ac:dyDescent="0.25">
      <c r="A4" s="3" t="s">
        <v>127</v>
      </c>
      <c r="B4" s="9" t="s">
        <v>128</v>
      </c>
      <c r="C4" s="11"/>
      <c r="D4" s="11"/>
      <c r="E4" s="12"/>
      <c r="F4" s="12" t="s">
        <v>12</v>
      </c>
      <c r="G4" s="12"/>
    </row>
    <row r="5" spans="1:7" x14ac:dyDescent="0.25">
      <c r="A5" s="3" t="s">
        <v>129</v>
      </c>
      <c r="B5" s="9" t="s">
        <v>130</v>
      </c>
      <c r="C5" s="11"/>
      <c r="D5" s="11"/>
      <c r="E5" s="12"/>
      <c r="F5" s="12" t="s">
        <v>12</v>
      </c>
      <c r="G5" s="12"/>
    </row>
    <row r="6" spans="1:7" x14ac:dyDescent="0.25">
      <c r="A6" s="3" t="s">
        <v>131</v>
      </c>
      <c r="B6" s="9" t="s">
        <v>132</v>
      </c>
      <c r="C6" s="11"/>
      <c r="D6" s="11"/>
      <c r="E6" s="12"/>
      <c r="F6" s="12" t="s">
        <v>12</v>
      </c>
      <c r="G6" s="12"/>
    </row>
    <row r="7" spans="1:7" x14ac:dyDescent="0.25">
      <c r="A7" s="3" t="s">
        <v>43</v>
      </c>
      <c r="B7" s="9" t="s">
        <v>133</v>
      </c>
      <c r="C7" s="11"/>
      <c r="D7" s="11"/>
      <c r="E7" s="12"/>
      <c r="F7" s="12" t="s">
        <v>12</v>
      </c>
      <c r="G7" s="12"/>
    </row>
    <row r="8" spans="1:7" x14ac:dyDescent="0.25">
      <c r="A8" s="3" t="s">
        <v>51</v>
      </c>
      <c r="B8" s="9" t="s">
        <v>134</v>
      </c>
      <c r="C8" s="11"/>
      <c r="D8" s="11"/>
      <c r="E8" s="12"/>
      <c r="F8" s="12" t="s">
        <v>12</v>
      </c>
      <c r="G8" s="12"/>
    </row>
    <row r="9" spans="1:7" x14ac:dyDescent="0.25">
      <c r="A9" s="3" t="s">
        <v>58</v>
      </c>
      <c r="B9" s="9" t="s">
        <v>135</v>
      </c>
      <c r="C9" s="11"/>
      <c r="D9" s="11"/>
      <c r="E9" s="12"/>
      <c r="F9" s="12" t="s">
        <v>12</v>
      </c>
      <c r="G9" s="12"/>
    </row>
    <row r="10" spans="1:7" x14ac:dyDescent="0.25">
      <c r="A10" s="3" t="s">
        <v>64</v>
      </c>
      <c r="B10" s="9" t="s">
        <v>136</v>
      </c>
      <c r="C10" s="11"/>
      <c r="D10" s="11"/>
      <c r="E10" s="12"/>
      <c r="F10" s="12" t="s">
        <v>12</v>
      </c>
      <c r="G10" s="12"/>
    </row>
    <row r="11" spans="1:7" x14ac:dyDescent="0.25">
      <c r="A11" s="3" t="s">
        <v>72</v>
      </c>
      <c r="B11" s="9" t="s">
        <v>137</v>
      </c>
      <c r="C11" s="11"/>
      <c r="D11" s="11"/>
      <c r="E11" s="12"/>
      <c r="F11" s="12" t="s">
        <v>12</v>
      </c>
      <c r="G11" s="12"/>
    </row>
    <row r="12" spans="1:7" x14ac:dyDescent="0.25">
      <c r="A12" s="3" t="s">
        <v>80</v>
      </c>
      <c r="B12" s="9" t="s">
        <v>138</v>
      </c>
      <c r="C12" s="11"/>
      <c r="D12" s="11"/>
      <c r="E12" s="12"/>
      <c r="F12" s="12" t="s">
        <v>12</v>
      </c>
      <c r="G12" s="12"/>
    </row>
    <row r="13" spans="1:7" x14ac:dyDescent="0.25">
      <c r="A13" s="3" t="s">
        <v>87</v>
      </c>
      <c r="B13" s="9" t="s">
        <v>139</v>
      </c>
      <c r="C13" s="11"/>
      <c r="D13" s="11"/>
      <c r="E13" s="12"/>
      <c r="F13" s="12" t="s">
        <v>12</v>
      </c>
      <c r="G13" s="12"/>
    </row>
  </sheetData>
  <autoFilter ref="A3:G13" xr:uid="{00000000-0009-0000-0000-000004000000}"/>
  <mergeCells count="2">
    <mergeCell ref="A2:G2"/>
    <mergeCell ref="A1:G1"/>
  </mergeCells>
  <conditionalFormatting sqref="F4:F13">
    <cfRule type="expression" dxfId="3" priority="1">
      <formula>F4="Não iniciado"</formula>
    </cfRule>
    <cfRule type="expression" dxfId="2" priority="2">
      <formula>F4="Em andamento"</formula>
    </cfRule>
    <cfRule type="expression" dxfId="1" priority="3">
      <formula>F4="Concluído"</formula>
    </cfRule>
    <cfRule type="expression" dxfId="0" priority="4">
      <formula>F4="Atrasado"</formula>
    </cfRule>
  </conditionalFormatting>
  <dataValidations count="1">
    <dataValidation type="list" allowBlank="1" errorTitle="Status inválido" error="Selecione uma opção da lista." promptTitle="Status" prompt="Escolha o status do item." sqref="F4:F13" xr:uid="{00000000-0002-0000-0400-000000000000}">
      <formula1>"Não iniciado,Em andamento,Concluído,Atrasado"</formula1>
    </dataValidation>
  </dataValidations>
  <pageMargins left="0.25" right="0.25" top="0.5" bottom="0.5" header="0.5" footer="0.5"/>
  <pageSetup fitToHeight="0" orientation="landscape"/>
  <headerFooter>
    <oddFooter>&amp;CChecklist de Transição ISO 9001:2026&amp;RPágina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5A5A5"/>
    <pageSetUpPr fitToPage="1"/>
  </sheetPr>
  <dimension ref="A1:D12"/>
  <sheetViews>
    <sheetView showGridLines="0" workbookViewId="0">
      <pane ySplit="3" topLeftCell="A4" activePane="bottomLeft" state="frozen"/>
      <selection pane="bottomLeft" activeCell="C4" sqref="C4"/>
    </sheetView>
  </sheetViews>
  <sheetFormatPr defaultRowHeight="15" x14ac:dyDescent="0.25"/>
  <cols>
    <col min="1" max="1" width="14" customWidth="1"/>
    <col min="2" max="2" width="42" customWidth="1"/>
    <col min="3" max="3" width="58" customWidth="1"/>
    <col min="4" max="4" width="56" customWidth="1"/>
  </cols>
  <sheetData>
    <row r="1" spans="1:4" ht="32.1" customHeight="1" x14ac:dyDescent="0.25">
      <c r="A1" s="17" t="s">
        <v>140</v>
      </c>
      <c r="B1" s="16"/>
      <c r="C1" s="16"/>
      <c r="D1" s="16"/>
    </row>
    <row r="2" spans="1:4" ht="27.95" customHeight="1" x14ac:dyDescent="0.25">
      <c r="A2" s="15" t="s">
        <v>141</v>
      </c>
      <c r="B2" s="16"/>
      <c r="C2" s="16"/>
      <c r="D2" s="16"/>
    </row>
    <row r="3" spans="1:4" ht="30" customHeight="1" x14ac:dyDescent="0.25">
      <c r="A3" s="2" t="s">
        <v>142</v>
      </c>
      <c r="B3" s="2" t="s">
        <v>143</v>
      </c>
      <c r="C3" s="2" t="s">
        <v>144</v>
      </c>
      <c r="D3" s="2" t="s">
        <v>145</v>
      </c>
    </row>
    <row r="4" spans="1:4" ht="25.5" x14ac:dyDescent="0.25">
      <c r="A4" s="9" t="s">
        <v>146</v>
      </c>
      <c r="B4" s="9" t="s">
        <v>147</v>
      </c>
      <c r="C4" s="14" t="s">
        <v>148</v>
      </c>
      <c r="D4" s="9" t="s">
        <v>149</v>
      </c>
    </row>
    <row r="5" spans="1:4" ht="25.5" x14ac:dyDescent="0.25">
      <c r="A5" s="9" t="s">
        <v>146</v>
      </c>
      <c r="B5" s="9" t="s">
        <v>150</v>
      </c>
      <c r="C5" s="14" t="s">
        <v>151</v>
      </c>
      <c r="D5" s="9" t="s">
        <v>152</v>
      </c>
    </row>
    <row r="6" spans="1:4" ht="25.5" x14ac:dyDescent="0.25">
      <c r="A6" s="9" t="s">
        <v>153</v>
      </c>
      <c r="B6" s="9" t="s">
        <v>154</v>
      </c>
      <c r="C6" s="14" t="s">
        <v>155</v>
      </c>
      <c r="D6" s="9" t="s">
        <v>156</v>
      </c>
    </row>
    <row r="9" spans="1:4" x14ac:dyDescent="0.25">
      <c r="A9" s="5" t="s">
        <v>157</v>
      </c>
    </row>
    <row r="10" spans="1:4" x14ac:dyDescent="0.25">
      <c r="A10" s="19" t="s">
        <v>158</v>
      </c>
      <c r="B10" s="16"/>
      <c r="C10" s="16"/>
      <c r="D10" s="16"/>
    </row>
    <row r="11" spans="1:4" x14ac:dyDescent="0.25">
      <c r="A11" s="16"/>
      <c r="B11" s="16"/>
      <c r="C11" s="16"/>
      <c r="D11" s="16"/>
    </row>
    <row r="12" spans="1:4" x14ac:dyDescent="0.25">
      <c r="A12" s="16"/>
      <c r="B12" s="16"/>
      <c r="C12" s="16"/>
      <c r="D12" s="16"/>
    </row>
  </sheetData>
  <mergeCells count="3">
    <mergeCell ref="A10:D12"/>
    <mergeCell ref="A1:D1"/>
    <mergeCell ref="A2:D2"/>
  </mergeCells>
  <hyperlinks>
    <hyperlink ref="C4" r:id="rId1" xr:uid="{00000000-0004-0000-0500-000000000000}"/>
    <hyperlink ref="C5" r:id="rId2" xr:uid="{00000000-0004-0000-0500-000001000000}"/>
    <hyperlink ref="C6" r:id="rId3" xr:uid="{00000000-0004-0000-0500-000002000000}"/>
  </hyperlinks>
  <pageMargins left="0.25" right="0.25" top="0.5" bottom="0.5" header="0.5" footer="0.5"/>
  <pageSetup fitToHeight="0" orientation="landscape"/>
  <headerFooter>
    <oddFooter>&amp;CChecklist de Transição ISO 9001:2026&amp;RPágina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Instruções</vt:lpstr>
      <vt:lpstr>Cadastro</vt:lpstr>
      <vt:lpstr>Checklist</vt:lpstr>
      <vt:lpstr>Plano de Ação</vt:lpstr>
      <vt:lpstr>Cronograma</vt:lpstr>
      <vt:lpstr>Fontes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de Transição ISO 9001:2026</dc:title>
  <dc:subject>Planilha editável para transição do SGQ</dc:subject>
  <dc:creator>Manus AI</dc:creator>
  <dc:description>Checklist editável para planejamento e acompanhamento da transição para a ISO 9001:2026.</dc:description>
  <cp:lastModifiedBy>J Brito</cp:lastModifiedBy>
  <dcterms:created xsi:type="dcterms:W3CDTF">2026-09-29T03:09:29Z</dcterms:created>
  <dcterms:modified xsi:type="dcterms:W3CDTF">2026-09-29T03:16:10Z</dcterms:modified>
</cp:coreProperties>
</file>